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ushaltübersicht" sheetId="1" r:id="rId4"/>
    <sheet state="visible" name="Gesamt" sheetId="2" r:id="rId5"/>
  </sheets>
  <definedNames/>
  <calcPr/>
</workbook>
</file>

<file path=xl/sharedStrings.xml><?xml version="1.0" encoding="utf-8"?>
<sst xmlns="http://schemas.openxmlformats.org/spreadsheetml/2006/main" count="80" uniqueCount="70">
  <si>
    <r>
      <rPr>
        <sz val="14.0"/>
      </rPr>
      <t xml:space="preserve">Maximilian Weiß - Finanzberatung - Finanzen, Versicherungen, Finanzierungen und mehr - </t>
    </r>
    <r>
      <rPr>
        <color rgb="FF1155CC"/>
        <sz val="14.0"/>
        <u/>
      </rPr>
      <t>www.finanzen-weiss.de</t>
    </r>
    <r>
      <rPr>
        <sz val="14.0"/>
      </rPr>
      <t xml:space="preserve"> - info@finanzen-weiss.de </t>
    </r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</si>
  <si>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</si>
  <si>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</si>
  <si>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</si>
  <si>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</si>
  <si>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</si>
  <si>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</si>
  <si>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</si>
  <si>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</si>
  <si>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</si>
  <si>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</si>
  <si>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</si>
  <si>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</si>
  <si>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</si>
  <si>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Einnahmen Netto</t>
  </si>
  <si>
    <t>Sonst Einnahmen</t>
  </si>
  <si>
    <t>Liquidität</t>
  </si>
  <si>
    <t>Notwendig/Absicherung</t>
  </si>
  <si>
    <t>Miete</t>
  </si>
  <si>
    <t>Nebenkosten</t>
  </si>
  <si>
    <t>Lebensmittel</t>
  </si>
  <si>
    <t>Internet</t>
  </si>
  <si>
    <t>Arztkosten</t>
  </si>
  <si>
    <t>Haftpflicht</t>
  </si>
  <si>
    <t>Hausrat</t>
  </si>
  <si>
    <t>Arbeitskraftabsicherung</t>
  </si>
  <si>
    <t>Krankenversicherung/Zusatz</t>
  </si>
  <si>
    <t>Unfallversicherung</t>
  </si>
  <si>
    <t>Handy</t>
  </si>
  <si>
    <t>Autoversicherung</t>
  </si>
  <si>
    <t>Autosteuer</t>
  </si>
  <si>
    <t>Leasingrate / Kredite</t>
  </si>
  <si>
    <t>Benzinkosten</t>
  </si>
  <si>
    <t>Reparaturen</t>
  </si>
  <si>
    <t>Parkplatz</t>
  </si>
  <si>
    <t>Sonstiges</t>
  </si>
  <si>
    <t>Altersvorsorge</t>
  </si>
  <si>
    <t>Zulagenrente</t>
  </si>
  <si>
    <t>Betriebliche Altersovorsorge</t>
  </si>
  <si>
    <t>Flexible Altersvorsorge</t>
  </si>
  <si>
    <t>Vermögensaufbau</t>
  </si>
  <si>
    <t>Fonds</t>
  </si>
  <si>
    <t>Aktien</t>
  </si>
  <si>
    <t>ETF</t>
  </si>
  <si>
    <t>Immobilie</t>
  </si>
  <si>
    <t>Bildung</t>
  </si>
  <si>
    <t>Fortbildung/Schulung</t>
  </si>
  <si>
    <t>Laptop</t>
  </si>
  <si>
    <t>Bücher</t>
  </si>
  <si>
    <t>Software</t>
  </si>
  <si>
    <t>Zeitung/Magazin</t>
  </si>
  <si>
    <t>Studium/Schule</t>
  </si>
  <si>
    <t>Luxus</t>
  </si>
  <si>
    <t>Möbel</t>
  </si>
  <si>
    <t>Elektrogeräte</t>
  </si>
  <si>
    <t>Renovieren</t>
  </si>
  <si>
    <t>Restaurant</t>
  </si>
  <si>
    <t>Kleidung</t>
  </si>
  <si>
    <t>Musik</t>
  </si>
  <si>
    <t>TV</t>
  </si>
  <si>
    <t>Sport/Verein</t>
  </si>
  <si>
    <t>Barausgaben</t>
  </si>
  <si>
    <t>Hobby</t>
  </si>
  <si>
    <t>Spende</t>
  </si>
  <si>
    <t>Gesamtkosten mtl.</t>
  </si>
  <si>
    <t>Monatsüberschuss</t>
  </si>
  <si>
    <t>Einnahmen</t>
  </si>
  <si>
    <t>Ausgaben</t>
  </si>
  <si>
    <t>Saldo</t>
  </si>
  <si>
    <t>Notwendig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</si>
</sst>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u/>
      <sz val="14.0"/>
      <color rgb="FF0000FF"/>
    </font>
    <font>
      <color theme="1"/>
      <name val="Arial"/>
    </font>
    <font>
      <b/>
      <color theme="1"/>
      <name val="Arial"/>
    </font>
    <font/>
    <font>
      <color rgb="FF000000"/>
      <name val="Arial"/>
    </font>
    <font>
      <sz val="11.0"/>
      <color rgb="FF000000"/>
      <name val="Inconsolata"/>
    </font>
  </fonts>
  <fills count="10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A61C00"/>
        <bgColor rgb="FFA61C00"/>
      </patternFill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6AA84F"/>
        <bgColor rgb="FF6AA84F"/>
      </patternFill>
    </fill>
    <fill>
      <patternFill patternType="solid">
        <fgColor rgb="FF3C78D8"/>
        <bgColor rgb="FF3C78D8"/>
      </patternFill>
    </fill>
    <fill>
      <patternFill patternType="solid">
        <fgColor rgb="FF674EA7"/>
        <bgColor rgb="FF674EA7"/>
      </patternFill>
    </fill>
    <fill>
      <patternFill patternType="solid">
        <fgColor rgb="FFB7B7B7"/>
        <bgColor rgb="FFB7B7B7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Font="1"/>
    <xf borderId="0" fillId="2" fontId="3" numFmtId="0" xfId="0" applyAlignment="1" applyFont="1">
      <alignment readingOrder="0"/>
    </xf>
    <xf borderId="0" fillId="2" fontId="4" numFmtId="0" xfId="0" applyAlignment="1" applyFont="1">
      <alignment readingOrder="0"/>
    </xf>
    <xf borderId="0" fillId="2" fontId="2" numFmtId="0" xfId="0" applyAlignment="1" applyFont="1">
      <alignment readingOrder="0"/>
    </xf>
    <xf borderId="0" fillId="3" fontId="3" numFmtId="0" xfId="0" applyAlignment="1" applyFill="1" applyFont="1">
      <alignment readingOrder="0"/>
    </xf>
    <xf borderId="0" fillId="3" fontId="2" numFmtId="0" xfId="0" applyFont="1"/>
    <xf borderId="0" fillId="0" fontId="2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2" numFmtId="0" xfId="0" applyFont="1"/>
    <xf borderId="0" fillId="4" fontId="5" numFmtId="0" xfId="0" applyAlignment="1" applyFill="1" applyFont="1">
      <alignment horizontal="left" readingOrder="0"/>
    </xf>
    <xf borderId="0" fillId="5" fontId="3" numFmtId="0" xfId="0" applyAlignment="1" applyFill="1" applyFont="1">
      <alignment readingOrder="0"/>
    </xf>
    <xf borderId="0" fillId="5" fontId="2" numFmtId="0" xfId="0" applyFont="1"/>
    <xf borderId="0" fillId="6" fontId="3" numFmtId="0" xfId="0" applyAlignment="1" applyFill="1" applyFont="1">
      <alignment readingOrder="0"/>
    </xf>
    <xf borderId="0" fillId="6" fontId="2" numFmtId="0" xfId="0" applyFont="1"/>
    <xf borderId="0" fillId="7" fontId="3" numFmtId="0" xfId="0" applyAlignment="1" applyFill="1" applyFont="1">
      <alignment readingOrder="0"/>
    </xf>
    <xf borderId="0" fillId="7" fontId="2" numFmtId="0" xfId="0" applyFont="1"/>
    <xf borderId="0" fillId="8" fontId="3" numFmtId="0" xfId="0" applyAlignment="1" applyFill="1" applyFont="1">
      <alignment readingOrder="0"/>
    </xf>
    <xf borderId="0" fillId="8" fontId="2" numFmtId="0" xfId="0" applyFont="1"/>
    <xf borderId="0" fillId="9" fontId="2" numFmtId="0" xfId="0" applyAlignment="1" applyFill="1" applyFont="1">
      <alignment readingOrder="0"/>
    </xf>
    <xf borderId="0" fillId="9" fontId="2" numFmtId="0" xfId="0" applyFont="1"/>
    <xf borderId="0" fillId="0" fontId="6" numFmtId="10" xfId="0" applyAlignment="1" applyFont="1" applyNumberFormat="1">
      <alignment readingOrder="0"/>
    </xf>
    <xf borderId="0" fillId="3" fontId="2" numFmtId="0" xfId="0" applyAlignment="1" applyFont="1">
      <alignment readingOrder="0"/>
    </xf>
    <xf borderId="0" fillId="5" fontId="2" numFmtId="0" xfId="0" applyAlignment="1" applyFont="1">
      <alignment readingOrder="0"/>
    </xf>
    <xf borderId="0" fillId="6" fontId="2" numFmtId="0" xfId="0" applyAlignment="1" applyFont="1">
      <alignment readingOrder="0"/>
    </xf>
    <xf borderId="0" fillId="7" fontId="2" numFmtId="0" xfId="0" applyAlignment="1" applyFont="1">
      <alignment readingOrder="0"/>
    </xf>
    <xf borderId="0" fillId="8" fontId="2" numFmtId="0" xfId="0" applyAlignment="1" applyFont="1">
      <alignment readingOrder="0"/>
    </xf>
  </cellXfs>
  <cellStyles count="1">
    <cellStyle xfId="0" name="Normal" builtinId="0"/>
  </cellStyles>
  <dxfs count="2">
    <dxf>
      <font>
        <color rgb="FFC53929"/>
      </font>
      <fill>
        <patternFill patternType="none"/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A61C00"/>
              </a:solidFill>
            </c:spPr>
          </c:dPt>
          <c:dPt>
            <c:idx val="1"/>
            <c:spPr>
              <a:solidFill>
                <a:srgbClr val="E69138"/>
              </a:solidFill>
            </c:spPr>
          </c:dPt>
          <c:dPt>
            <c:idx val="2"/>
            <c:spPr>
              <a:solidFill>
                <a:srgbClr val="6AA84F"/>
              </a:solidFill>
            </c:spPr>
          </c:dPt>
          <c:dPt>
            <c:idx val="3"/>
            <c:spPr>
              <a:solidFill>
                <a:srgbClr val="3C78D8"/>
              </a:solidFill>
            </c:spPr>
          </c:dPt>
          <c:dPt>
            <c:idx val="4"/>
            <c:spPr>
              <a:solidFill>
                <a:srgbClr val="674EA7"/>
              </a:solidFill>
            </c:spPr>
          </c:dPt>
          <c:dPt>
            <c:idx val="5"/>
            <c:spPr>
              <a:solidFill>
                <a:srgbClr val="B7B7B7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Gesamt!$A$5:$A$10</c:f>
            </c:strRef>
          </c:cat>
          <c:val>
            <c:numRef>
              <c:f>Gesamt!$C$5:$C$10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0</xdr:colOff>
      <xdr:row>0</xdr:row>
      <xdr:rowOff>0</xdr:rowOff>
    </xdr:from>
    <xdr:ext cx="5715000" cy="3533775"/>
    <xdr:graphicFrame>
      <xdr:nvGraphicFramePr>
        <xdr:cNvPr id="1" name="Chart 1" title="Diagram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finanzen-weiss.de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8.43"/>
  </cols>
  <sheetData>
    <row r="1" ht="36.0" customHeight="1">
      <c r="B1" s="1" t="s">
        <v>0</v>
      </c>
    </row>
    <row r="2">
      <c r="B2" s="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</row>
    <row r="3">
      <c r="B3" s="3" t="s">
        <v>14</v>
      </c>
      <c r="C3" s="4">
        <v>0.0</v>
      </c>
      <c r="D3" s="5">
        <v>0.0</v>
      </c>
      <c r="E3" s="5">
        <v>0.0</v>
      </c>
      <c r="F3" s="5">
        <v>0.0</v>
      </c>
      <c r="G3" s="5">
        <v>0.0</v>
      </c>
      <c r="H3" s="5">
        <v>0.0</v>
      </c>
      <c r="I3" s="5">
        <v>0.0</v>
      </c>
      <c r="J3" s="5">
        <v>0.0</v>
      </c>
      <c r="K3" s="5">
        <v>0.0</v>
      </c>
      <c r="L3" s="5">
        <v>0.0</v>
      </c>
      <c r="M3" s="5">
        <v>0.0</v>
      </c>
      <c r="N3" s="5">
        <v>0.0</v>
      </c>
      <c r="O3" s="2">
        <f t="shared" ref="O3:O4" si="1">C3+D3+E3+F3+G3+H3+I3+J3+K3+L3+M3+N3</f>
        <v>0</v>
      </c>
    </row>
    <row r="4">
      <c r="B4" s="3" t="s">
        <v>15</v>
      </c>
      <c r="C4" s="5">
        <v>0.0</v>
      </c>
      <c r="D4" s="5">
        <v>0.0</v>
      </c>
      <c r="E4" s="5">
        <v>0.0</v>
      </c>
      <c r="F4" s="5">
        <v>0.0</v>
      </c>
      <c r="G4" s="5">
        <v>0.0</v>
      </c>
      <c r="H4" s="5">
        <v>0.0</v>
      </c>
      <c r="I4" s="5">
        <v>0.0</v>
      </c>
      <c r="J4" s="5">
        <v>0.0</v>
      </c>
      <c r="K4" s="5">
        <v>0.0</v>
      </c>
      <c r="L4" s="5">
        <v>0.0</v>
      </c>
      <c r="M4" s="5">
        <v>0.0</v>
      </c>
      <c r="N4" s="5">
        <v>0.0</v>
      </c>
      <c r="O4" s="2">
        <f t="shared" si="1"/>
        <v>0</v>
      </c>
    </row>
    <row r="5">
      <c r="B5" s="3" t="s">
        <v>16</v>
      </c>
      <c r="C5" s="4">
        <v>0.0</v>
      </c>
      <c r="D5" s="5">
        <f t="shared" ref="D5:O5" si="2">C5+C65</f>
        <v>0</v>
      </c>
      <c r="E5" s="5">
        <f t="shared" si="2"/>
        <v>0</v>
      </c>
      <c r="F5" s="5">
        <f t="shared" si="2"/>
        <v>0</v>
      </c>
      <c r="G5" s="5">
        <f t="shared" si="2"/>
        <v>0</v>
      </c>
      <c r="H5" s="5">
        <f t="shared" si="2"/>
        <v>0</v>
      </c>
      <c r="I5" s="5">
        <f t="shared" si="2"/>
        <v>0</v>
      </c>
      <c r="J5" s="5">
        <f t="shared" si="2"/>
        <v>0</v>
      </c>
      <c r="K5" s="5">
        <f t="shared" si="2"/>
        <v>0</v>
      </c>
      <c r="L5" s="5">
        <f t="shared" si="2"/>
        <v>0</v>
      </c>
      <c r="M5" s="5">
        <f t="shared" si="2"/>
        <v>0</v>
      </c>
      <c r="N5" s="5">
        <f t="shared" si="2"/>
        <v>0</v>
      </c>
      <c r="O5" s="2">
        <f t="shared" si="2"/>
        <v>0</v>
      </c>
    </row>
    <row r="7">
      <c r="B7" s="6" t="s">
        <v>17</v>
      </c>
      <c r="C7" s="7">
        <f t="shared" ref="C7:N7" si="3">C8+C9+C10+C11+C12+C13+C14+C15+C16+C17+C18+C19+C20+C21+C22+C23+C24+C25</f>
        <v>0</v>
      </c>
      <c r="D7" s="7">
        <f t="shared" si="3"/>
        <v>0</v>
      </c>
      <c r="E7" s="7">
        <f t="shared" si="3"/>
        <v>0</v>
      </c>
      <c r="F7" s="7">
        <f t="shared" si="3"/>
        <v>0</v>
      </c>
      <c r="G7" s="7">
        <f t="shared" si="3"/>
        <v>0</v>
      </c>
      <c r="H7" s="7">
        <f t="shared" si="3"/>
        <v>0</v>
      </c>
      <c r="I7" s="7">
        <f t="shared" si="3"/>
        <v>0</v>
      </c>
      <c r="J7" s="7">
        <f t="shared" si="3"/>
        <v>0</v>
      </c>
      <c r="K7" s="7">
        <f t="shared" si="3"/>
        <v>0</v>
      </c>
      <c r="L7" s="7">
        <f t="shared" si="3"/>
        <v>0</v>
      </c>
      <c r="M7" s="7">
        <f t="shared" si="3"/>
        <v>0</v>
      </c>
      <c r="N7" s="7">
        <f t="shared" si="3"/>
        <v>0</v>
      </c>
      <c r="O7" s="7">
        <f t="shared" ref="O7:O25" si="4">C7+D7+E7+F7+G7+H7+I7+J7+K7+L7+M7+N7</f>
        <v>0</v>
      </c>
    </row>
    <row r="8">
      <c r="B8" s="8" t="s">
        <v>18</v>
      </c>
      <c r="C8" s="9">
        <v>0.0</v>
      </c>
      <c r="D8" s="8">
        <v>0.0</v>
      </c>
      <c r="E8" s="8">
        <v>0.0</v>
      </c>
      <c r="F8" s="8">
        <v>0.0</v>
      </c>
      <c r="G8" s="8">
        <v>0.0</v>
      </c>
      <c r="H8" s="8">
        <v>0.0</v>
      </c>
      <c r="I8" s="8">
        <v>0.0</v>
      </c>
      <c r="J8" s="8">
        <v>0.0</v>
      </c>
      <c r="K8" s="8">
        <v>0.0</v>
      </c>
      <c r="L8" s="8">
        <v>0.0</v>
      </c>
      <c r="M8" s="8">
        <v>0.0</v>
      </c>
      <c r="N8" s="8">
        <v>0.0</v>
      </c>
      <c r="O8" s="10">
        <f t="shared" si="4"/>
        <v>0</v>
      </c>
    </row>
    <row r="9">
      <c r="B9" s="8" t="s">
        <v>19</v>
      </c>
      <c r="C9" s="8">
        <v>0.0</v>
      </c>
      <c r="D9" s="8">
        <v>0.0</v>
      </c>
      <c r="E9" s="8">
        <v>0.0</v>
      </c>
      <c r="F9" s="8">
        <v>0.0</v>
      </c>
      <c r="G9" s="8">
        <v>0.0</v>
      </c>
      <c r="H9" s="8">
        <v>0.0</v>
      </c>
      <c r="I9" s="8">
        <v>0.0</v>
      </c>
      <c r="J9" s="8">
        <v>0.0</v>
      </c>
      <c r="K9" s="8">
        <v>0.0</v>
      </c>
      <c r="L9" s="8">
        <v>0.0</v>
      </c>
      <c r="M9" s="8">
        <v>0.0</v>
      </c>
      <c r="N9" s="8">
        <v>0.0</v>
      </c>
      <c r="O9" s="10">
        <f t="shared" si="4"/>
        <v>0</v>
      </c>
    </row>
    <row r="10">
      <c r="B10" s="8" t="s">
        <v>20</v>
      </c>
      <c r="C10" s="8">
        <v>0.0</v>
      </c>
      <c r="D10" s="8">
        <v>0.0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0.0</v>
      </c>
      <c r="K10" s="8">
        <v>0.0</v>
      </c>
      <c r="L10" s="8">
        <v>0.0</v>
      </c>
      <c r="M10" s="8">
        <v>0.0</v>
      </c>
      <c r="N10" s="8">
        <v>0.0</v>
      </c>
      <c r="O10" s="10">
        <f t="shared" si="4"/>
        <v>0</v>
      </c>
    </row>
    <row r="11">
      <c r="B11" s="8" t="s">
        <v>21</v>
      </c>
      <c r="C11" s="8">
        <v>0.0</v>
      </c>
      <c r="D11" s="8">
        <v>0.0</v>
      </c>
      <c r="E11" s="8">
        <v>0.0</v>
      </c>
      <c r="F11" s="8">
        <v>0.0</v>
      </c>
      <c r="G11" s="8">
        <v>0.0</v>
      </c>
      <c r="H11" s="8">
        <v>0.0</v>
      </c>
      <c r="I11" s="8">
        <v>0.0</v>
      </c>
      <c r="J11" s="8">
        <v>0.0</v>
      </c>
      <c r="K11" s="8">
        <v>0.0</v>
      </c>
      <c r="L11" s="8">
        <v>0.0</v>
      </c>
      <c r="M11" s="8">
        <v>0.0</v>
      </c>
      <c r="N11" s="8">
        <v>0.0</v>
      </c>
      <c r="O11" s="10">
        <f t="shared" si="4"/>
        <v>0</v>
      </c>
    </row>
    <row r="12">
      <c r="B12" s="8" t="s">
        <v>22</v>
      </c>
      <c r="C12" s="8">
        <v>0.0</v>
      </c>
      <c r="D12" s="8">
        <v>0.0</v>
      </c>
      <c r="E12" s="8">
        <v>0.0</v>
      </c>
      <c r="F12" s="8">
        <v>0.0</v>
      </c>
      <c r="G12" s="8">
        <v>0.0</v>
      </c>
      <c r="H12" s="8">
        <v>0.0</v>
      </c>
      <c r="I12" s="8">
        <v>0.0</v>
      </c>
      <c r="J12" s="8">
        <v>0.0</v>
      </c>
      <c r="K12" s="8">
        <v>0.0</v>
      </c>
      <c r="L12" s="8">
        <v>0.0</v>
      </c>
      <c r="M12" s="8">
        <v>0.0</v>
      </c>
      <c r="N12" s="8">
        <v>0.0</v>
      </c>
      <c r="O12" s="10">
        <f t="shared" si="4"/>
        <v>0</v>
      </c>
    </row>
    <row r="13">
      <c r="B13" s="8" t="s">
        <v>23</v>
      </c>
      <c r="C13" s="8">
        <v>0.0</v>
      </c>
      <c r="D13" s="8">
        <v>0.0</v>
      </c>
      <c r="E13" s="8">
        <v>0.0</v>
      </c>
      <c r="F13" s="8">
        <v>0.0</v>
      </c>
      <c r="G13" s="8">
        <v>0.0</v>
      </c>
      <c r="H13" s="8">
        <v>0.0</v>
      </c>
      <c r="I13" s="8">
        <v>0.0</v>
      </c>
      <c r="J13" s="8">
        <v>0.0</v>
      </c>
      <c r="K13" s="8">
        <v>0.0</v>
      </c>
      <c r="L13" s="8">
        <v>0.0</v>
      </c>
      <c r="M13" s="8">
        <v>0.0</v>
      </c>
      <c r="N13" s="8">
        <v>0.0</v>
      </c>
      <c r="O13" s="10">
        <f t="shared" si="4"/>
        <v>0</v>
      </c>
    </row>
    <row r="14">
      <c r="B14" s="8" t="s">
        <v>24</v>
      </c>
      <c r="C14" s="8">
        <v>0.0</v>
      </c>
      <c r="D14" s="8">
        <v>0.0</v>
      </c>
      <c r="E14" s="8">
        <v>0.0</v>
      </c>
      <c r="F14" s="8">
        <v>0.0</v>
      </c>
      <c r="G14" s="8">
        <v>0.0</v>
      </c>
      <c r="H14" s="8">
        <v>0.0</v>
      </c>
      <c r="I14" s="8">
        <v>0.0</v>
      </c>
      <c r="J14" s="8">
        <v>0.0</v>
      </c>
      <c r="K14" s="8">
        <v>0.0</v>
      </c>
      <c r="L14" s="8">
        <v>0.0</v>
      </c>
      <c r="M14" s="8">
        <v>0.0</v>
      </c>
      <c r="N14" s="8">
        <v>0.0</v>
      </c>
      <c r="O14" s="10">
        <f t="shared" si="4"/>
        <v>0</v>
      </c>
    </row>
    <row r="15">
      <c r="B15" s="8" t="s">
        <v>25</v>
      </c>
      <c r="C15" s="8">
        <v>0.0</v>
      </c>
      <c r="D15" s="8">
        <v>0.0</v>
      </c>
      <c r="E15" s="8">
        <v>0.0</v>
      </c>
      <c r="F15" s="8">
        <v>0.0</v>
      </c>
      <c r="G15" s="8">
        <v>0.0</v>
      </c>
      <c r="H15" s="8">
        <v>0.0</v>
      </c>
      <c r="I15" s="8">
        <v>0.0</v>
      </c>
      <c r="J15" s="8">
        <v>0.0</v>
      </c>
      <c r="K15" s="8">
        <v>0.0</v>
      </c>
      <c r="L15" s="8">
        <v>0.0</v>
      </c>
      <c r="M15" s="8">
        <v>0.0</v>
      </c>
      <c r="N15" s="8">
        <v>0.0</v>
      </c>
      <c r="O15" s="10">
        <f t="shared" si="4"/>
        <v>0</v>
      </c>
    </row>
    <row r="16">
      <c r="B16" s="8" t="s">
        <v>26</v>
      </c>
      <c r="C16" s="8">
        <v>0.0</v>
      </c>
      <c r="D16" s="8">
        <v>0.0</v>
      </c>
      <c r="E16" s="8">
        <v>0.0</v>
      </c>
      <c r="F16" s="8">
        <v>0.0</v>
      </c>
      <c r="G16" s="8">
        <v>0.0</v>
      </c>
      <c r="H16" s="8">
        <v>0.0</v>
      </c>
      <c r="I16" s="8">
        <v>0.0</v>
      </c>
      <c r="J16" s="8">
        <v>0.0</v>
      </c>
      <c r="K16" s="8">
        <v>0.0</v>
      </c>
      <c r="L16" s="8">
        <v>0.0</v>
      </c>
      <c r="M16" s="8">
        <v>0.0</v>
      </c>
      <c r="N16" s="8">
        <v>0.0</v>
      </c>
      <c r="O16" s="10">
        <f t="shared" si="4"/>
        <v>0</v>
      </c>
    </row>
    <row r="17">
      <c r="B17" s="8" t="s">
        <v>27</v>
      </c>
      <c r="C17" s="8">
        <v>0.0</v>
      </c>
      <c r="D17" s="8">
        <v>0.0</v>
      </c>
      <c r="E17" s="8">
        <v>0.0</v>
      </c>
      <c r="F17" s="8">
        <v>0.0</v>
      </c>
      <c r="G17" s="8">
        <v>0.0</v>
      </c>
      <c r="H17" s="8">
        <v>0.0</v>
      </c>
      <c r="I17" s="8">
        <v>0.0</v>
      </c>
      <c r="J17" s="8">
        <v>0.0</v>
      </c>
      <c r="K17" s="8">
        <v>0.0</v>
      </c>
      <c r="L17" s="8">
        <v>0.0</v>
      </c>
      <c r="M17" s="8">
        <v>0.0</v>
      </c>
      <c r="N17" s="8">
        <v>0.0</v>
      </c>
      <c r="O17" s="10">
        <f t="shared" si="4"/>
        <v>0</v>
      </c>
    </row>
    <row r="18">
      <c r="B18" s="8" t="s">
        <v>28</v>
      </c>
      <c r="C18" s="8">
        <v>0.0</v>
      </c>
      <c r="D18" s="8">
        <v>0.0</v>
      </c>
      <c r="E18" s="8">
        <v>0.0</v>
      </c>
      <c r="F18" s="8">
        <v>0.0</v>
      </c>
      <c r="G18" s="8">
        <v>0.0</v>
      </c>
      <c r="H18" s="8">
        <v>0.0</v>
      </c>
      <c r="I18" s="8">
        <v>0.0</v>
      </c>
      <c r="J18" s="8">
        <v>0.0</v>
      </c>
      <c r="K18" s="8">
        <v>0.0</v>
      </c>
      <c r="L18" s="8">
        <v>0.0</v>
      </c>
      <c r="M18" s="8">
        <v>0.0</v>
      </c>
      <c r="N18" s="8">
        <v>0.0</v>
      </c>
      <c r="O18" s="10">
        <f t="shared" si="4"/>
        <v>0</v>
      </c>
    </row>
    <row r="19">
      <c r="B19" s="8" t="s">
        <v>29</v>
      </c>
      <c r="C19" s="8">
        <v>0.0</v>
      </c>
      <c r="D19" s="8">
        <v>0.0</v>
      </c>
      <c r="E19" s="8">
        <v>0.0</v>
      </c>
      <c r="F19" s="8">
        <v>0.0</v>
      </c>
      <c r="G19" s="8">
        <v>0.0</v>
      </c>
      <c r="H19" s="8">
        <v>0.0</v>
      </c>
      <c r="I19" s="8">
        <v>0.0</v>
      </c>
      <c r="J19" s="8">
        <v>0.0</v>
      </c>
      <c r="K19" s="8">
        <v>0.0</v>
      </c>
      <c r="L19" s="8">
        <v>0.0</v>
      </c>
      <c r="M19" s="8">
        <v>0.0</v>
      </c>
      <c r="N19" s="8">
        <v>0.0</v>
      </c>
      <c r="O19" s="10">
        <f t="shared" si="4"/>
        <v>0</v>
      </c>
    </row>
    <row r="20">
      <c r="B20" s="11" t="s">
        <v>30</v>
      </c>
      <c r="C20" s="8">
        <v>0.0</v>
      </c>
      <c r="D20" s="8">
        <v>0.0</v>
      </c>
      <c r="E20" s="8">
        <v>0.0</v>
      </c>
      <c r="F20" s="8">
        <v>0.0</v>
      </c>
      <c r="G20" s="8">
        <v>0.0</v>
      </c>
      <c r="H20" s="8">
        <v>0.0</v>
      </c>
      <c r="I20" s="8">
        <v>0.0</v>
      </c>
      <c r="J20" s="8">
        <v>0.0</v>
      </c>
      <c r="K20" s="8">
        <v>0.0</v>
      </c>
      <c r="L20" s="8">
        <v>0.0</v>
      </c>
      <c r="M20" s="8">
        <v>0.0</v>
      </c>
      <c r="N20" s="8">
        <v>0.0</v>
      </c>
      <c r="O20" s="10">
        <f t="shared" si="4"/>
        <v>0</v>
      </c>
    </row>
    <row r="21">
      <c r="B21" s="11" t="s">
        <v>31</v>
      </c>
      <c r="C21" s="8">
        <v>0.0</v>
      </c>
      <c r="D21" s="8">
        <v>0.0</v>
      </c>
      <c r="E21" s="8">
        <v>0.0</v>
      </c>
      <c r="F21" s="8">
        <v>0.0</v>
      </c>
      <c r="G21" s="8">
        <v>0.0</v>
      </c>
      <c r="H21" s="8">
        <v>0.0</v>
      </c>
      <c r="I21" s="8">
        <v>0.0</v>
      </c>
      <c r="J21" s="8">
        <v>0.0</v>
      </c>
      <c r="K21" s="8">
        <v>0.0</v>
      </c>
      <c r="L21" s="8">
        <v>0.0</v>
      </c>
      <c r="M21" s="8">
        <v>0.0</v>
      </c>
      <c r="N21" s="8">
        <v>0.0</v>
      </c>
      <c r="O21" s="10">
        <f t="shared" si="4"/>
        <v>0</v>
      </c>
    </row>
    <row r="22">
      <c r="B22" s="11" t="s">
        <v>32</v>
      </c>
      <c r="C22" s="8">
        <v>0.0</v>
      </c>
      <c r="D22" s="8">
        <v>0.0</v>
      </c>
      <c r="E22" s="8">
        <v>0.0</v>
      </c>
      <c r="F22" s="8">
        <v>0.0</v>
      </c>
      <c r="G22" s="8">
        <v>0.0</v>
      </c>
      <c r="H22" s="8">
        <v>0.0</v>
      </c>
      <c r="I22" s="8">
        <v>0.0</v>
      </c>
      <c r="J22" s="8">
        <v>0.0</v>
      </c>
      <c r="K22" s="8">
        <v>0.0</v>
      </c>
      <c r="L22" s="8">
        <v>0.0</v>
      </c>
      <c r="M22" s="8">
        <v>0.0</v>
      </c>
      <c r="N22" s="8">
        <v>0.0</v>
      </c>
      <c r="O22" s="10">
        <f t="shared" si="4"/>
        <v>0</v>
      </c>
    </row>
    <row r="23">
      <c r="B23" s="8" t="s">
        <v>33</v>
      </c>
      <c r="C23" s="8">
        <v>0.0</v>
      </c>
      <c r="D23" s="8">
        <v>0.0</v>
      </c>
      <c r="E23" s="8">
        <v>0.0</v>
      </c>
      <c r="F23" s="8">
        <v>0.0</v>
      </c>
      <c r="G23" s="8">
        <v>0.0</v>
      </c>
      <c r="H23" s="8">
        <v>0.0</v>
      </c>
      <c r="I23" s="8">
        <v>0.0</v>
      </c>
      <c r="J23" s="8">
        <v>0.0</v>
      </c>
      <c r="K23" s="8">
        <v>0.0</v>
      </c>
      <c r="L23" s="8">
        <v>0.0</v>
      </c>
      <c r="M23" s="8">
        <v>0.0</v>
      </c>
      <c r="N23" s="8">
        <v>0.0</v>
      </c>
      <c r="O23" s="10">
        <f t="shared" si="4"/>
        <v>0</v>
      </c>
    </row>
    <row r="24">
      <c r="B24" s="8" t="s">
        <v>34</v>
      </c>
      <c r="C24" s="8">
        <v>0.0</v>
      </c>
      <c r="D24" s="8">
        <v>0.0</v>
      </c>
      <c r="E24" s="8">
        <v>0.0</v>
      </c>
      <c r="F24" s="8">
        <v>0.0</v>
      </c>
      <c r="G24" s="8">
        <v>0.0</v>
      </c>
      <c r="H24" s="8">
        <v>0.0</v>
      </c>
      <c r="I24" s="8">
        <v>0.0</v>
      </c>
      <c r="J24" s="8">
        <v>0.0</v>
      </c>
      <c r="K24" s="8">
        <v>0.0</v>
      </c>
      <c r="L24" s="8">
        <v>0.0</v>
      </c>
      <c r="M24" s="8">
        <v>0.0</v>
      </c>
      <c r="N24" s="8">
        <v>0.0</v>
      </c>
      <c r="O24" s="10">
        <f t="shared" si="4"/>
        <v>0</v>
      </c>
    </row>
    <row r="25">
      <c r="B25" s="8" t="s">
        <v>35</v>
      </c>
      <c r="C25" s="8">
        <v>0.0</v>
      </c>
      <c r="D25" s="8">
        <v>0.0</v>
      </c>
      <c r="E25" s="8">
        <v>0.0</v>
      </c>
      <c r="F25" s="8">
        <v>0.0</v>
      </c>
      <c r="G25" s="8">
        <v>0.0</v>
      </c>
      <c r="H25" s="8">
        <v>0.0</v>
      </c>
      <c r="I25" s="8">
        <v>0.0</v>
      </c>
      <c r="J25" s="8">
        <v>0.0</v>
      </c>
      <c r="K25" s="8">
        <v>0.0</v>
      </c>
      <c r="L25" s="8">
        <v>0.0</v>
      </c>
      <c r="M25" s="8">
        <v>0.0</v>
      </c>
      <c r="N25" s="8">
        <v>0.0</v>
      </c>
      <c r="O25" s="10">
        <f t="shared" si="4"/>
        <v>0</v>
      </c>
    </row>
    <row r="27">
      <c r="B27" s="12" t="s">
        <v>36</v>
      </c>
      <c r="C27" s="13">
        <f t="shared" ref="C27:N27" si="5">C28+C29+C30+C31</f>
        <v>0</v>
      </c>
      <c r="D27" s="13">
        <f t="shared" si="5"/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  <c r="I27" s="13">
        <f t="shared" si="5"/>
        <v>0</v>
      </c>
      <c r="J27" s="13">
        <f t="shared" si="5"/>
        <v>0</v>
      </c>
      <c r="K27" s="13">
        <f t="shared" si="5"/>
        <v>0</v>
      </c>
      <c r="L27" s="13">
        <f t="shared" si="5"/>
        <v>0</v>
      </c>
      <c r="M27" s="13">
        <f t="shared" si="5"/>
        <v>0</v>
      </c>
      <c r="N27" s="13">
        <f t="shared" si="5"/>
        <v>0</v>
      </c>
      <c r="O27" s="13">
        <f t="shared" ref="O27:O31" si="6">C27+D27+E27+F27+G27+H27+I27+J27+K27+L27+M27+N27</f>
        <v>0</v>
      </c>
    </row>
    <row r="28">
      <c r="B28" s="8" t="s">
        <v>37</v>
      </c>
      <c r="C28" s="8">
        <v>0.0</v>
      </c>
      <c r="D28" s="8">
        <v>0.0</v>
      </c>
      <c r="E28" s="8">
        <v>0.0</v>
      </c>
      <c r="F28" s="8">
        <v>0.0</v>
      </c>
      <c r="G28" s="8">
        <v>0.0</v>
      </c>
      <c r="H28" s="8">
        <v>0.0</v>
      </c>
      <c r="I28" s="8">
        <v>0.0</v>
      </c>
      <c r="J28" s="8">
        <v>0.0</v>
      </c>
      <c r="K28" s="8">
        <v>0.0</v>
      </c>
      <c r="L28" s="8">
        <v>0.0</v>
      </c>
      <c r="M28" s="8">
        <v>0.0</v>
      </c>
      <c r="N28" s="8">
        <v>0.0</v>
      </c>
      <c r="O28" s="10">
        <f t="shared" si="6"/>
        <v>0</v>
      </c>
    </row>
    <row r="29">
      <c r="B29" s="8" t="s">
        <v>38</v>
      </c>
      <c r="C29" s="8">
        <v>0.0</v>
      </c>
      <c r="D29" s="8">
        <v>0.0</v>
      </c>
      <c r="E29" s="8">
        <v>0.0</v>
      </c>
      <c r="F29" s="8">
        <v>0.0</v>
      </c>
      <c r="G29" s="8">
        <v>0.0</v>
      </c>
      <c r="H29" s="8">
        <v>0.0</v>
      </c>
      <c r="I29" s="8">
        <v>0.0</v>
      </c>
      <c r="J29" s="8">
        <v>0.0</v>
      </c>
      <c r="K29" s="8">
        <v>0.0</v>
      </c>
      <c r="L29" s="8">
        <v>0.0</v>
      </c>
      <c r="M29" s="8">
        <v>0.0</v>
      </c>
      <c r="N29" s="8">
        <v>0.0</v>
      </c>
      <c r="O29" s="10">
        <f t="shared" si="6"/>
        <v>0</v>
      </c>
    </row>
    <row r="30">
      <c r="B30" s="8" t="s">
        <v>39</v>
      </c>
      <c r="C30" s="8">
        <v>0.0</v>
      </c>
      <c r="D30" s="8">
        <v>0.0</v>
      </c>
      <c r="E30" s="8">
        <v>0.0</v>
      </c>
      <c r="F30" s="8">
        <v>0.0</v>
      </c>
      <c r="G30" s="8">
        <v>0.0</v>
      </c>
      <c r="H30" s="8">
        <v>0.0</v>
      </c>
      <c r="I30" s="8">
        <v>0.0</v>
      </c>
      <c r="J30" s="8">
        <v>0.0</v>
      </c>
      <c r="K30" s="8">
        <v>0.0</v>
      </c>
      <c r="L30" s="8">
        <v>0.0</v>
      </c>
      <c r="M30" s="8">
        <v>0.0</v>
      </c>
      <c r="N30" s="8">
        <v>0.0</v>
      </c>
      <c r="O30" s="10">
        <f t="shared" si="6"/>
        <v>0</v>
      </c>
    </row>
    <row r="31">
      <c r="B31" s="8" t="s">
        <v>35</v>
      </c>
      <c r="C31" s="8">
        <v>0.0</v>
      </c>
      <c r="D31" s="8">
        <v>0.0</v>
      </c>
      <c r="E31" s="8">
        <v>0.0</v>
      </c>
      <c r="F31" s="8">
        <v>0.0</v>
      </c>
      <c r="G31" s="8">
        <v>0.0</v>
      </c>
      <c r="H31" s="8">
        <v>0.0</v>
      </c>
      <c r="I31" s="8">
        <v>0.0</v>
      </c>
      <c r="J31" s="8">
        <v>0.0</v>
      </c>
      <c r="K31" s="8">
        <v>0.0</v>
      </c>
      <c r="L31" s="8">
        <v>0.0</v>
      </c>
      <c r="M31" s="8">
        <v>0.0</v>
      </c>
      <c r="N31" s="8">
        <v>0.0</v>
      </c>
      <c r="O31" s="10">
        <f t="shared" si="6"/>
        <v>0</v>
      </c>
    </row>
    <row r="33">
      <c r="B33" s="14" t="s">
        <v>40</v>
      </c>
      <c r="C33" s="15">
        <f t="shared" ref="C33:N33" si="7">C34+C35+C36+C37+C38</f>
        <v>0</v>
      </c>
      <c r="D33" s="15">
        <f t="shared" si="7"/>
        <v>0</v>
      </c>
      <c r="E33" s="15">
        <f t="shared" si="7"/>
        <v>0</v>
      </c>
      <c r="F33" s="15">
        <f t="shared" si="7"/>
        <v>0</v>
      </c>
      <c r="G33" s="15">
        <f t="shared" si="7"/>
        <v>0</v>
      </c>
      <c r="H33" s="15">
        <f t="shared" si="7"/>
        <v>0</v>
      </c>
      <c r="I33" s="15">
        <f t="shared" si="7"/>
        <v>0</v>
      </c>
      <c r="J33" s="15">
        <f t="shared" si="7"/>
        <v>0</v>
      </c>
      <c r="K33" s="15">
        <f t="shared" si="7"/>
        <v>0</v>
      </c>
      <c r="L33" s="15">
        <f t="shared" si="7"/>
        <v>0</v>
      </c>
      <c r="M33" s="15">
        <f t="shared" si="7"/>
        <v>0</v>
      </c>
      <c r="N33" s="15">
        <f t="shared" si="7"/>
        <v>0</v>
      </c>
      <c r="O33" s="15">
        <f t="shared" ref="O33:O38" si="8">C33+D33+E33+F33+G33+H33+I33+J33+K33+L33+M33+N33</f>
        <v>0</v>
      </c>
    </row>
    <row r="34">
      <c r="B34" s="8" t="s">
        <v>41</v>
      </c>
      <c r="C34" s="8">
        <v>0.0</v>
      </c>
      <c r="D34" s="8">
        <v>0.0</v>
      </c>
      <c r="E34" s="8">
        <v>0.0</v>
      </c>
      <c r="F34" s="8">
        <v>0.0</v>
      </c>
      <c r="G34" s="8">
        <v>0.0</v>
      </c>
      <c r="H34" s="8">
        <v>0.0</v>
      </c>
      <c r="I34" s="8">
        <v>0.0</v>
      </c>
      <c r="J34" s="8">
        <v>0.0</v>
      </c>
      <c r="K34" s="8">
        <v>0.0</v>
      </c>
      <c r="L34" s="8">
        <v>0.0</v>
      </c>
      <c r="M34" s="8">
        <v>0.0</v>
      </c>
      <c r="N34" s="8">
        <v>0.0</v>
      </c>
      <c r="O34" s="10">
        <f t="shared" si="8"/>
        <v>0</v>
      </c>
    </row>
    <row r="35">
      <c r="B35" s="8" t="s">
        <v>42</v>
      </c>
      <c r="C35" s="8">
        <v>0.0</v>
      </c>
      <c r="D35" s="8">
        <v>0.0</v>
      </c>
      <c r="E35" s="8">
        <v>0.0</v>
      </c>
      <c r="F35" s="8">
        <v>0.0</v>
      </c>
      <c r="G35" s="8">
        <v>0.0</v>
      </c>
      <c r="H35" s="8">
        <v>0.0</v>
      </c>
      <c r="I35" s="8">
        <v>0.0</v>
      </c>
      <c r="J35" s="8">
        <v>0.0</v>
      </c>
      <c r="K35" s="8">
        <v>0.0</v>
      </c>
      <c r="L35" s="8">
        <v>0.0</v>
      </c>
      <c r="M35" s="8">
        <v>0.0</v>
      </c>
      <c r="N35" s="8">
        <v>0.0</v>
      </c>
      <c r="O35" s="10">
        <f t="shared" si="8"/>
        <v>0</v>
      </c>
    </row>
    <row r="36">
      <c r="B36" s="8" t="s">
        <v>43</v>
      </c>
      <c r="C36" s="8">
        <v>0.0</v>
      </c>
      <c r="D36" s="8">
        <v>0.0</v>
      </c>
      <c r="E36" s="8">
        <v>0.0</v>
      </c>
      <c r="F36" s="8">
        <v>0.0</v>
      </c>
      <c r="G36" s="8">
        <v>0.0</v>
      </c>
      <c r="H36" s="8">
        <v>0.0</v>
      </c>
      <c r="I36" s="8">
        <v>0.0</v>
      </c>
      <c r="J36" s="8">
        <v>0.0</v>
      </c>
      <c r="K36" s="8">
        <v>0.0</v>
      </c>
      <c r="L36" s="8">
        <v>0.0</v>
      </c>
      <c r="M36" s="8">
        <v>0.0</v>
      </c>
      <c r="N36" s="8">
        <v>0.0</v>
      </c>
      <c r="O36" s="10">
        <f t="shared" si="8"/>
        <v>0</v>
      </c>
    </row>
    <row r="37">
      <c r="B37" s="8" t="s">
        <v>44</v>
      </c>
      <c r="C37" s="8">
        <v>0.0</v>
      </c>
      <c r="D37" s="8">
        <v>0.0</v>
      </c>
      <c r="E37" s="8">
        <v>0.0</v>
      </c>
      <c r="F37" s="8">
        <v>0.0</v>
      </c>
      <c r="G37" s="8">
        <v>0.0</v>
      </c>
      <c r="H37" s="8">
        <v>0.0</v>
      </c>
      <c r="I37" s="8">
        <v>0.0</v>
      </c>
      <c r="J37" s="8">
        <v>0.0</v>
      </c>
      <c r="K37" s="8">
        <v>0.0</v>
      </c>
      <c r="L37" s="8">
        <v>0.0</v>
      </c>
      <c r="M37" s="8">
        <v>0.0</v>
      </c>
      <c r="N37" s="8">
        <v>0.0</v>
      </c>
      <c r="O37" s="10">
        <f t="shared" si="8"/>
        <v>0</v>
      </c>
    </row>
    <row r="38">
      <c r="B38" s="8" t="s">
        <v>35</v>
      </c>
      <c r="C38" s="8">
        <v>0.0</v>
      </c>
      <c r="D38" s="8">
        <v>0.0</v>
      </c>
      <c r="E38" s="8">
        <v>0.0</v>
      </c>
      <c r="F38" s="8">
        <v>0.0</v>
      </c>
      <c r="G38" s="8">
        <v>0.0</v>
      </c>
      <c r="H38" s="8">
        <v>0.0</v>
      </c>
      <c r="I38" s="8">
        <v>0.0</v>
      </c>
      <c r="J38" s="8">
        <v>0.0</v>
      </c>
      <c r="K38" s="8">
        <v>0.0</v>
      </c>
      <c r="L38" s="8">
        <v>0.0</v>
      </c>
      <c r="M38" s="8">
        <v>0.0</v>
      </c>
      <c r="N38" s="8">
        <v>0.0</v>
      </c>
      <c r="O38" s="10">
        <f t="shared" si="8"/>
        <v>0</v>
      </c>
    </row>
    <row r="40">
      <c r="B40" s="16" t="s">
        <v>45</v>
      </c>
      <c r="C40" s="17">
        <f t="shared" ref="C40:N40" si="9">C41+C42+C43+C44+C45+C46+C47</f>
        <v>0</v>
      </c>
      <c r="D40" s="17">
        <f t="shared" si="9"/>
        <v>0</v>
      </c>
      <c r="E40" s="17">
        <f t="shared" si="9"/>
        <v>0</v>
      </c>
      <c r="F40" s="17">
        <f t="shared" si="9"/>
        <v>0</v>
      </c>
      <c r="G40" s="17">
        <f t="shared" si="9"/>
        <v>0</v>
      </c>
      <c r="H40" s="17">
        <f t="shared" si="9"/>
        <v>0</v>
      </c>
      <c r="I40" s="17">
        <f t="shared" si="9"/>
        <v>0</v>
      </c>
      <c r="J40" s="17">
        <f t="shared" si="9"/>
        <v>0</v>
      </c>
      <c r="K40" s="17">
        <f t="shared" si="9"/>
        <v>0</v>
      </c>
      <c r="L40" s="17">
        <f t="shared" si="9"/>
        <v>0</v>
      </c>
      <c r="M40" s="17">
        <f t="shared" si="9"/>
        <v>0</v>
      </c>
      <c r="N40" s="17">
        <f t="shared" si="9"/>
        <v>0</v>
      </c>
      <c r="O40" s="17">
        <f t="shared" ref="O40:O47" si="10">C40+D40+E40+F40+G40+H40+I40+J40+K40+L40+M40+N40</f>
        <v>0</v>
      </c>
    </row>
    <row r="41">
      <c r="B41" s="8" t="s">
        <v>46</v>
      </c>
      <c r="C41" s="8">
        <v>0.0</v>
      </c>
      <c r="D41" s="8">
        <v>0.0</v>
      </c>
      <c r="E41" s="8">
        <v>0.0</v>
      </c>
      <c r="F41" s="8">
        <v>0.0</v>
      </c>
      <c r="G41" s="8">
        <v>0.0</v>
      </c>
      <c r="H41" s="8">
        <v>0.0</v>
      </c>
      <c r="I41" s="8">
        <v>0.0</v>
      </c>
      <c r="J41" s="8">
        <v>0.0</v>
      </c>
      <c r="K41" s="8">
        <v>0.0</v>
      </c>
      <c r="L41" s="8">
        <v>0.0</v>
      </c>
      <c r="M41" s="8">
        <v>0.0</v>
      </c>
      <c r="N41" s="8">
        <v>0.0</v>
      </c>
      <c r="O41" s="10">
        <f t="shared" si="10"/>
        <v>0</v>
      </c>
    </row>
    <row r="42">
      <c r="B42" s="8" t="s">
        <v>47</v>
      </c>
      <c r="C42" s="8">
        <v>0.0</v>
      </c>
      <c r="D42" s="8">
        <v>0.0</v>
      </c>
      <c r="E42" s="8">
        <v>0.0</v>
      </c>
      <c r="F42" s="8">
        <v>0.0</v>
      </c>
      <c r="G42" s="8">
        <v>0.0</v>
      </c>
      <c r="H42" s="8">
        <v>0.0</v>
      </c>
      <c r="I42" s="8">
        <v>0.0</v>
      </c>
      <c r="J42" s="8">
        <v>0.0</v>
      </c>
      <c r="K42" s="8">
        <v>0.0</v>
      </c>
      <c r="L42" s="8">
        <v>0.0</v>
      </c>
      <c r="M42" s="8">
        <v>0.0</v>
      </c>
      <c r="N42" s="8">
        <v>0.0</v>
      </c>
      <c r="O42" s="10">
        <f t="shared" si="10"/>
        <v>0</v>
      </c>
    </row>
    <row r="43">
      <c r="B43" s="8" t="s">
        <v>48</v>
      </c>
      <c r="C43" s="8">
        <v>0.0</v>
      </c>
      <c r="D43" s="8">
        <v>0.0</v>
      </c>
      <c r="E43" s="8">
        <v>0.0</v>
      </c>
      <c r="F43" s="8">
        <v>0.0</v>
      </c>
      <c r="G43" s="8">
        <v>0.0</v>
      </c>
      <c r="H43" s="8">
        <v>0.0</v>
      </c>
      <c r="I43" s="8">
        <v>0.0</v>
      </c>
      <c r="J43" s="8">
        <v>0.0</v>
      </c>
      <c r="K43" s="8">
        <v>0.0</v>
      </c>
      <c r="L43" s="8">
        <v>0.0</v>
      </c>
      <c r="M43" s="8">
        <v>0.0</v>
      </c>
      <c r="N43" s="8">
        <v>0.0</v>
      </c>
      <c r="O43" s="10">
        <f t="shared" si="10"/>
        <v>0</v>
      </c>
    </row>
    <row r="44">
      <c r="B44" s="8" t="s">
        <v>49</v>
      </c>
      <c r="C44" s="8">
        <v>0.0</v>
      </c>
      <c r="D44" s="8">
        <v>0.0</v>
      </c>
      <c r="E44" s="8">
        <v>0.0</v>
      </c>
      <c r="F44" s="8">
        <v>0.0</v>
      </c>
      <c r="G44" s="8">
        <v>0.0</v>
      </c>
      <c r="H44" s="8">
        <v>0.0</v>
      </c>
      <c r="I44" s="8">
        <v>0.0</v>
      </c>
      <c r="J44" s="8">
        <v>0.0</v>
      </c>
      <c r="K44" s="8">
        <v>0.0</v>
      </c>
      <c r="L44" s="8">
        <v>0.0</v>
      </c>
      <c r="M44" s="8">
        <v>0.0</v>
      </c>
      <c r="N44" s="8">
        <v>0.0</v>
      </c>
      <c r="O44" s="10">
        <f t="shared" si="10"/>
        <v>0</v>
      </c>
    </row>
    <row r="45">
      <c r="B45" s="8" t="s">
        <v>50</v>
      </c>
      <c r="C45" s="8">
        <v>0.0</v>
      </c>
      <c r="D45" s="8">
        <v>0.0</v>
      </c>
      <c r="E45" s="8">
        <v>0.0</v>
      </c>
      <c r="F45" s="8">
        <v>0.0</v>
      </c>
      <c r="G45" s="8">
        <v>0.0</v>
      </c>
      <c r="H45" s="8">
        <v>0.0</v>
      </c>
      <c r="I45" s="8">
        <v>0.0</v>
      </c>
      <c r="J45" s="8">
        <v>0.0</v>
      </c>
      <c r="K45" s="8">
        <v>0.0</v>
      </c>
      <c r="L45" s="8">
        <v>0.0</v>
      </c>
      <c r="M45" s="8">
        <v>0.0</v>
      </c>
      <c r="N45" s="8">
        <v>0.0</v>
      </c>
      <c r="O45" s="10">
        <f t="shared" si="10"/>
        <v>0</v>
      </c>
    </row>
    <row r="46">
      <c r="B46" s="8" t="s">
        <v>51</v>
      </c>
      <c r="C46" s="8">
        <v>0.0</v>
      </c>
      <c r="D46" s="8">
        <v>0.0</v>
      </c>
      <c r="E46" s="8">
        <v>0.0</v>
      </c>
      <c r="F46" s="8">
        <v>0.0</v>
      </c>
      <c r="G46" s="8">
        <v>0.0</v>
      </c>
      <c r="H46" s="8">
        <v>0.0</v>
      </c>
      <c r="I46" s="8">
        <v>0.0</v>
      </c>
      <c r="J46" s="8">
        <v>0.0</v>
      </c>
      <c r="K46" s="8">
        <v>0.0</v>
      </c>
      <c r="L46" s="8">
        <v>0.0</v>
      </c>
      <c r="M46" s="8">
        <v>0.0</v>
      </c>
      <c r="N46" s="8">
        <v>0.0</v>
      </c>
      <c r="O46" s="10">
        <f t="shared" si="10"/>
        <v>0</v>
      </c>
    </row>
    <row r="47">
      <c r="B47" s="8" t="s">
        <v>35</v>
      </c>
      <c r="C47" s="8">
        <v>0.0</v>
      </c>
      <c r="D47" s="8">
        <v>0.0</v>
      </c>
      <c r="E47" s="8">
        <v>0.0</v>
      </c>
      <c r="F47" s="8">
        <v>0.0</v>
      </c>
      <c r="G47" s="8">
        <v>0.0</v>
      </c>
      <c r="H47" s="8">
        <v>0.0</v>
      </c>
      <c r="I47" s="8">
        <v>0.0</v>
      </c>
      <c r="J47" s="8">
        <v>0.0</v>
      </c>
      <c r="K47" s="8">
        <v>0.0</v>
      </c>
      <c r="L47" s="8">
        <v>0.0</v>
      </c>
      <c r="M47" s="8">
        <v>0.0</v>
      </c>
      <c r="N47" s="8">
        <v>0.0</v>
      </c>
      <c r="O47" s="10">
        <f t="shared" si="10"/>
        <v>0</v>
      </c>
    </row>
    <row r="49">
      <c r="B49" s="18" t="s">
        <v>52</v>
      </c>
      <c r="C49" s="19">
        <f t="shared" ref="C49:N49" si="11">C50+C51+C52+C53+C54+C55+C56+C57+C58+C59+C60</f>
        <v>0</v>
      </c>
      <c r="D49" s="19">
        <f t="shared" si="11"/>
        <v>0</v>
      </c>
      <c r="E49" s="19">
        <f t="shared" si="11"/>
        <v>0</v>
      </c>
      <c r="F49" s="19">
        <f t="shared" si="11"/>
        <v>0</v>
      </c>
      <c r="G49" s="19">
        <f t="shared" si="11"/>
        <v>0</v>
      </c>
      <c r="H49" s="19">
        <f t="shared" si="11"/>
        <v>0</v>
      </c>
      <c r="I49" s="19">
        <f t="shared" si="11"/>
        <v>0</v>
      </c>
      <c r="J49" s="19">
        <f t="shared" si="11"/>
        <v>0</v>
      </c>
      <c r="K49" s="19">
        <f t="shared" si="11"/>
        <v>0</v>
      </c>
      <c r="L49" s="19">
        <f t="shared" si="11"/>
        <v>0</v>
      </c>
      <c r="M49" s="19">
        <f t="shared" si="11"/>
        <v>0</v>
      </c>
      <c r="N49" s="19">
        <f t="shared" si="11"/>
        <v>0</v>
      </c>
      <c r="O49" s="19">
        <f t="shared" ref="O49:O60" si="12">C49+D49+E49+F49+G49+H49+I49+J49+K49+L49+M49+N49</f>
        <v>0</v>
      </c>
    </row>
    <row r="50">
      <c r="B50" s="8" t="s">
        <v>53</v>
      </c>
      <c r="C50" s="8">
        <v>0.0</v>
      </c>
      <c r="D50" s="8">
        <v>0.0</v>
      </c>
      <c r="E50" s="8">
        <v>0.0</v>
      </c>
      <c r="F50" s="8">
        <v>0.0</v>
      </c>
      <c r="G50" s="8">
        <v>0.0</v>
      </c>
      <c r="H50" s="8">
        <v>0.0</v>
      </c>
      <c r="I50" s="8">
        <v>0.0</v>
      </c>
      <c r="J50" s="8">
        <v>0.0</v>
      </c>
      <c r="K50" s="8">
        <v>0.0</v>
      </c>
      <c r="L50" s="8">
        <v>0.0</v>
      </c>
      <c r="M50" s="8">
        <v>0.0</v>
      </c>
      <c r="N50" s="8">
        <v>0.0</v>
      </c>
      <c r="O50" s="10">
        <f t="shared" si="12"/>
        <v>0</v>
      </c>
    </row>
    <row r="51">
      <c r="B51" s="8" t="s">
        <v>54</v>
      </c>
      <c r="C51" s="8">
        <v>0.0</v>
      </c>
      <c r="D51" s="8">
        <v>0.0</v>
      </c>
      <c r="E51" s="8">
        <v>0.0</v>
      </c>
      <c r="F51" s="8">
        <v>0.0</v>
      </c>
      <c r="G51" s="8">
        <v>0.0</v>
      </c>
      <c r="H51" s="8">
        <v>0.0</v>
      </c>
      <c r="I51" s="8">
        <v>0.0</v>
      </c>
      <c r="J51" s="8">
        <v>0.0</v>
      </c>
      <c r="K51" s="8">
        <v>0.0</v>
      </c>
      <c r="L51" s="8">
        <v>0.0</v>
      </c>
      <c r="M51" s="8">
        <v>0.0</v>
      </c>
      <c r="N51" s="8">
        <v>0.0</v>
      </c>
      <c r="O51" s="10">
        <f t="shared" si="12"/>
        <v>0</v>
      </c>
    </row>
    <row r="52">
      <c r="B52" s="8" t="s">
        <v>55</v>
      </c>
      <c r="C52" s="8">
        <v>0.0</v>
      </c>
      <c r="D52" s="8">
        <v>0.0</v>
      </c>
      <c r="E52" s="8">
        <v>0.0</v>
      </c>
      <c r="F52" s="8">
        <v>0.0</v>
      </c>
      <c r="G52" s="8">
        <v>0.0</v>
      </c>
      <c r="H52" s="8">
        <v>0.0</v>
      </c>
      <c r="I52" s="8">
        <v>0.0</v>
      </c>
      <c r="J52" s="8">
        <v>0.0</v>
      </c>
      <c r="K52" s="8">
        <v>0.0</v>
      </c>
      <c r="L52" s="8">
        <v>0.0</v>
      </c>
      <c r="M52" s="8">
        <v>0.0</v>
      </c>
      <c r="N52" s="8">
        <v>0.0</v>
      </c>
      <c r="O52" s="10">
        <f t="shared" si="12"/>
        <v>0</v>
      </c>
    </row>
    <row r="53">
      <c r="B53" s="8" t="s">
        <v>56</v>
      </c>
      <c r="C53" s="8">
        <v>0.0</v>
      </c>
      <c r="D53" s="8">
        <v>0.0</v>
      </c>
      <c r="E53" s="8">
        <v>0.0</v>
      </c>
      <c r="F53" s="8">
        <v>0.0</v>
      </c>
      <c r="G53" s="8">
        <v>0.0</v>
      </c>
      <c r="H53" s="8">
        <v>0.0</v>
      </c>
      <c r="I53" s="8">
        <v>0.0</v>
      </c>
      <c r="J53" s="8">
        <v>0.0</v>
      </c>
      <c r="K53" s="8">
        <v>0.0</v>
      </c>
      <c r="L53" s="8">
        <v>0.0</v>
      </c>
      <c r="M53" s="8">
        <v>0.0</v>
      </c>
      <c r="N53" s="8">
        <v>0.0</v>
      </c>
      <c r="O53" s="10">
        <f t="shared" si="12"/>
        <v>0</v>
      </c>
    </row>
    <row r="54">
      <c r="B54" s="8" t="s">
        <v>57</v>
      </c>
      <c r="C54" s="8">
        <v>0.0</v>
      </c>
      <c r="D54" s="8">
        <v>0.0</v>
      </c>
      <c r="E54" s="8">
        <v>0.0</v>
      </c>
      <c r="F54" s="8">
        <v>0.0</v>
      </c>
      <c r="G54" s="8">
        <v>0.0</v>
      </c>
      <c r="H54" s="8">
        <v>0.0</v>
      </c>
      <c r="I54" s="8">
        <v>0.0</v>
      </c>
      <c r="J54" s="8">
        <v>0.0</v>
      </c>
      <c r="K54" s="8">
        <v>0.0</v>
      </c>
      <c r="L54" s="8">
        <v>0.0</v>
      </c>
      <c r="M54" s="8">
        <v>0.0</v>
      </c>
      <c r="N54" s="8">
        <v>0.0</v>
      </c>
      <c r="O54" s="10">
        <f t="shared" si="12"/>
        <v>0</v>
      </c>
    </row>
    <row r="55">
      <c r="B55" s="8" t="s">
        <v>58</v>
      </c>
      <c r="C55" s="8">
        <v>0.0</v>
      </c>
      <c r="D55" s="8">
        <v>0.0</v>
      </c>
      <c r="E55" s="8">
        <v>0.0</v>
      </c>
      <c r="F55" s="8">
        <v>0.0</v>
      </c>
      <c r="G55" s="8">
        <v>0.0</v>
      </c>
      <c r="H55" s="8">
        <v>0.0</v>
      </c>
      <c r="I55" s="8">
        <v>0.0</v>
      </c>
      <c r="J55" s="8">
        <v>0.0</v>
      </c>
      <c r="K55" s="8">
        <v>0.0</v>
      </c>
      <c r="L55" s="8">
        <v>0.0</v>
      </c>
      <c r="M55" s="8">
        <v>0.0</v>
      </c>
      <c r="N55" s="8">
        <v>0.0</v>
      </c>
      <c r="O55" s="10">
        <f t="shared" si="12"/>
        <v>0</v>
      </c>
    </row>
    <row r="56">
      <c r="B56" s="8" t="s">
        <v>59</v>
      </c>
      <c r="C56" s="8">
        <v>0.0</v>
      </c>
      <c r="D56" s="8">
        <v>0.0</v>
      </c>
      <c r="E56" s="8">
        <v>0.0</v>
      </c>
      <c r="F56" s="8">
        <v>0.0</v>
      </c>
      <c r="G56" s="8">
        <v>0.0</v>
      </c>
      <c r="H56" s="8">
        <v>0.0</v>
      </c>
      <c r="I56" s="8">
        <v>0.0</v>
      </c>
      <c r="J56" s="8">
        <v>0.0</v>
      </c>
      <c r="K56" s="8">
        <v>0.0</v>
      </c>
      <c r="L56" s="8">
        <v>0.0</v>
      </c>
      <c r="M56" s="8">
        <v>0.0</v>
      </c>
      <c r="N56" s="8">
        <v>0.0</v>
      </c>
      <c r="O56" s="10">
        <f t="shared" si="12"/>
        <v>0</v>
      </c>
    </row>
    <row r="57">
      <c r="B57" s="8" t="s">
        <v>60</v>
      </c>
      <c r="C57" s="8">
        <v>0.0</v>
      </c>
      <c r="D57" s="8">
        <v>0.0</v>
      </c>
      <c r="E57" s="8">
        <v>0.0</v>
      </c>
      <c r="F57" s="8">
        <v>0.0</v>
      </c>
      <c r="G57" s="8">
        <v>0.0</v>
      </c>
      <c r="H57" s="8">
        <v>0.0</v>
      </c>
      <c r="I57" s="8">
        <v>0.0</v>
      </c>
      <c r="J57" s="8">
        <v>0.0</v>
      </c>
      <c r="K57" s="8">
        <v>0.0</v>
      </c>
      <c r="L57" s="8">
        <v>0.0</v>
      </c>
      <c r="M57" s="8">
        <v>0.0</v>
      </c>
      <c r="N57" s="8">
        <v>0.0</v>
      </c>
      <c r="O57" s="10">
        <f t="shared" si="12"/>
        <v>0</v>
      </c>
    </row>
    <row r="58">
      <c r="B58" s="8" t="s">
        <v>61</v>
      </c>
      <c r="C58" s="8">
        <v>0.0</v>
      </c>
      <c r="D58" s="8">
        <v>0.0</v>
      </c>
      <c r="E58" s="8">
        <v>0.0</v>
      </c>
      <c r="F58" s="8">
        <v>0.0</v>
      </c>
      <c r="G58" s="8">
        <v>0.0</v>
      </c>
      <c r="H58" s="8">
        <v>0.0</v>
      </c>
      <c r="I58" s="8">
        <v>0.0</v>
      </c>
      <c r="J58" s="8">
        <v>0.0</v>
      </c>
      <c r="K58" s="8">
        <v>0.0</v>
      </c>
      <c r="L58" s="8">
        <v>0.0</v>
      </c>
      <c r="M58" s="8">
        <v>0.0</v>
      </c>
      <c r="N58" s="8">
        <v>0.0</v>
      </c>
      <c r="O58" s="10">
        <f t="shared" si="12"/>
        <v>0</v>
      </c>
    </row>
    <row r="59">
      <c r="B59" s="8" t="s">
        <v>62</v>
      </c>
      <c r="C59" s="8">
        <v>0.0</v>
      </c>
      <c r="D59" s="8">
        <v>0.0</v>
      </c>
      <c r="E59" s="8">
        <v>0.0</v>
      </c>
      <c r="F59" s="8">
        <v>0.0</v>
      </c>
      <c r="G59" s="8">
        <v>0.0</v>
      </c>
      <c r="H59" s="8">
        <v>0.0</v>
      </c>
      <c r="I59" s="8">
        <v>0.0</v>
      </c>
      <c r="J59" s="8">
        <v>0.0</v>
      </c>
      <c r="K59" s="8">
        <v>0.0</v>
      </c>
      <c r="L59" s="8">
        <v>0.0</v>
      </c>
      <c r="M59" s="8">
        <v>0.0</v>
      </c>
      <c r="N59" s="8">
        <v>0.0</v>
      </c>
      <c r="O59" s="10">
        <f t="shared" si="12"/>
        <v>0</v>
      </c>
    </row>
    <row r="60">
      <c r="B60" s="8" t="s">
        <v>35</v>
      </c>
      <c r="C60" s="8">
        <v>0.0</v>
      </c>
      <c r="D60" s="8">
        <v>0.0</v>
      </c>
      <c r="E60" s="8">
        <v>0.0</v>
      </c>
      <c r="F60" s="8">
        <v>0.0</v>
      </c>
      <c r="G60" s="8">
        <v>0.0</v>
      </c>
      <c r="H60" s="8">
        <v>0.0</v>
      </c>
      <c r="I60" s="8">
        <v>0.0</v>
      </c>
      <c r="J60" s="8">
        <v>0.0</v>
      </c>
      <c r="K60" s="8">
        <v>0.0</v>
      </c>
      <c r="L60" s="8">
        <v>0.0</v>
      </c>
      <c r="M60" s="8">
        <v>0.0</v>
      </c>
      <c r="N60" s="8">
        <v>0.0</v>
      </c>
      <c r="O60" s="10">
        <f t="shared" si="12"/>
        <v>0</v>
      </c>
    </row>
    <row r="62">
      <c r="B62" s="20" t="s">
        <v>63</v>
      </c>
      <c r="C62" s="20">
        <v>0.0</v>
      </c>
      <c r="D62" s="20">
        <v>0.0</v>
      </c>
      <c r="E62" s="20">
        <v>0.0</v>
      </c>
      <c r="F62" s="20">
        <v>0.0</v>
      </c>
      <c r="G62" s="20">
        <v>0.0</v>
      </c>
      <c r="H62" s="20">
        <v>0.0</v>
      </c>
      <c r="I62" s="20">
        <v>0.0</v>
      </c>
      <c r="J62" s="20">
        <v>0.0</v>
      </c>
      <c r="K62" s="20">
        <v>0.0</v>
      </c>
      <c r="L62" s="20">
        <v>0.0</v>
      </c>
      <c r="M62" s="20">
        <v>0.0</v>
      </c>
      <c r="N62" s="20">
        <v>0.0</v>
      </c>
      <c r="O62" s="21">
        <f>C62+D62+E62+F62+G62+H62+I62+J62+K62+L62+M62+N62</f>
        <v>0</v>
      </c>
    </row>
    <row r="64">
      <c r="B64" s="5" t="s">
        <v>64</v>
      </c>
      <c r="C64" s="2">
        <f t="shared" ref="C64:O64" si="13">C7+C27+C33+C40+C49+C62</f>
        <v>0</v>
      </c>
      <c r="D64" s="2">
        <f t="shared" si="13"/>
        <v>0</v>
      </c>
      <c r="E64" s="2">
        <f t="shared" si="13"/>
        <v>0</v>
      </c>
      <c r="F64" s="2">
        <f t="shared" si="13"/>
        <v>0</v>
      </c>
      <c r="G64" s="2">
        <f t="shared" si="13"/>
        <v>0</v>
      </c>
      <c r="H64" s="2">
        <f t="shared" si="13"/>
        <v>0</v>
      </c>
      <c r="I64" s="2">
        <f t="shared" si="13"/>
        <v>0</v>
      </c>
      <c r="J64" s="2">
        <f t="shared" si="13"/>
        <v>0</v>
      </c>
      <c r="K64" s="2">
        <f t="shared" si="13"/>
        <v>0</v>
      </c>
      <c r="L64" s="2">
        <f t="shared" si="13"/>
        <v>0</v>
      </c>
      <c r="M64" s="2">
        <f t="shared" si="13"/>
        <v>0</v>
      </c>
      <c r="N64" s="2">
        <f t="shared" si="13"/>
        <v>0</v>
      </c>
      <c r="O64" s="2">
        <f t="shared" si="13"/>
        <v>0</v>
      </c>
    </row>
    <row r="65">
      <c r="B65" s="5" t="s">
        <v>65</v>
      </c>
      <c r="C65" s="2">
        <f t="shared" ref="C65:O65" si="14">C3+C4-C64</f>
        <v>0</v>
      </c>
      <c r="D65" s="2">
        <f t="shared" si="14"/>
        <v>0</v>
      </c>
      <c r="E65" s="2">
        <f t="shared" si="14"/>
        <v>0</v>
      </c>
      <c r="F65" s="2">
        <f t="shared" si="14"/>
        <v>0</v>
      </c>
      <c r="G65" s="2">
        <f t="shared" si="14"/>
        <v>0</v>
      </c>
      <c r="H65" s="2">
        <f t="shared" si="14"/>
        <v>0</v>
      </c>
      <c r="I65" s="2">
        <f t="shared" si="14"/>
        <v>0</v>
      </c>
      <c r="J65" s="2">
        <f t="shared" si="14"/>
        <v>0</v>
      </c>
      <c r="K65" s="2">
        <f t="shared" si="14"/>
        <v>0</v>
      </c>
      <c r="L65" s="2">
        <f t="shared" si="14"/>
        <v>0</v>
      </c>
      <c r="M65" s="2">
        <f t="shared" si="14"/>
        <v>0</v>
      </c>
      <c r="N65" s="2">
        <f t="shared" si="14"/>
        <v>0</v>
      </c>
      <c r="O65" s="2">
        <f t="shared" si="14"/>
        <v>0</v>
      </c>
    </row>
  </sheetData>
  <mergeCells count="1">
    <mergeCell ref="B1:O1"/>
  </mergeCells>
  <conditionalFormatting sqref="C65:O65">
    <cfRule type="cellIs" dxfId="0" priority="1" operator="lessThan">
      <formula>0</formula>
    </cfRule>
  </conditionalFormatting>
  <conditionalFormatting sqref="A16">
    <cfRule type="notContainsBlanks" dxfId="1" priority="2">
      <formula>LEN(TRIM(A16))&gt;0</formula>
    </cfRule>
  </conditionalFormatting>
  <hyperlinks>
    <hyperlink r:id="rId1" ref="B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8" t="s">
        <v>66</v>
      </c>
      <c r="B1" s="10">
        <f>'Haushaltübersicht'!O3+'Haushaltübersicht'!O4</f>
        <v>0</v>
      </c>
      <c r="C1" s="22"/>
    </row>
    <row r="2">
      <c r="A2" s="8" t="s">
        <v>67</v>
      </c>
      <c r="B2" s="10">
        <f>'Haushaltübersicht'!O64</f>
        <v>0</v>
      </c>
      <c r="C2" s="22" t="str">
        <f>B2/B1</f>
        <v>#DIV/0!</v>
      </c>
    </row>
    <row r="3">
      <c r="A3" s="8" t="s">
        <v>68</v>
      </c>
      <c r="B3" s="10">
        <f>B1-B2</f>
        <v>0</v>
      </c>
    </row>
    <row r="5">
      <c r="A5" s="23" t="s">
        <v>69</v>
      </c>
      <c r="B5" s="10">
        <f>'Haushaltübersicht'!O7</f>
        <v>0</v>
      </c>
      <c r="C5" s="22" t="str">
        <f t="shared" ref="C5:C10" si="1">B5/(SUM($B$5:$B$10))</f>
        <v>#DIV/0!</v>
      </c>
    </row>
    <row r="6">
      <c r="A6" s="24" t="s">
        <v>36</v>
      </c>
      <c r="B6" s="10">
        <f>'Haushaltübersicht'!O27</f>
        <v>0</v>
      </c>
      <c r="C6" s="22" t="str">
        <f t="shared" si="1"/>
        <v>#DIV/0!</v>
      </c>
    </row>
    <row r="7">
      <c r="A7" s="25" t="s">
        <v>40</v>
      </c>
      <c r="B7" s="10">
        <f>'Haushaltübersicht'!O33</f>
        <v>0</v>
      </c>
      <c r="C7" s="22" t="str">
        <f t="shared" si="1"/>
        <v>#DIV/0!</v>
      </c>
    </row>
    <row r="8">
      <c r="A8" s="26" t="s">
        <v>45</v>
      </c>
      <c r="B8" s="10">
        <f>'Haushaltübersicht'!O40</f>
        <v>0</v>
      </c>
      <c r="C8" s="22" t="str">
        <f t="shared" si="1"/>
        <v>#DIV/0!</v>
      </c>
    </row>
    <row r="9">
      <c r="A9" s="27" t="s">
        <v>52</v>
      </c>
      <c r="B9" s="10">
        <f>'Haushaltübersicht'!O49</f>
        <v>0</v>
      </c>
      <c r="C9" s="22" t="str">
        <f t="shared" si="1"/>
        <v>#DIV/0!</v>
      </c>
    </row>
    <row r="10">
      <c r="A10" s="20" t="s">
        <v>63</v>
      </c>
      <c r="B10" s="10">
        <f>'Haushaltübersicht'!O62</f>
        <v>0</v>
      </c>
      <c r="C10" s="22" t="str">
        <f t="shared" si="1"/>
        <v>#DIV/0!</v>
      </c>
    </row>
    <row r="12">
      <c r="A12" s="8" t="s">
        <v>16</v>
      </c>
      <c r="B12" s="10">
        <f>'Haushaltübersicht'!O5</f>
        <v>0</v>
      </c>
    </row>
  </sheetData>
  <conditionalFormatting sqref="B3">
    <cfRule type="cellIs" dxfId="0" priority="1" operator="lessThan">
      <formula>0</formula>
    </cfRule>
  </conditionalFormatting>
  <drawing r:id="rId1"/>
</worksheet>
</file>